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64011"/>
  <mc:AlternateContent xmlns:mc="http://schemas.openxmlformats.org/markup-compatibility/2006">
    <mc:Choice Requires="x15">
      <x15ac:absPath xmlns:x15ac="http://schemas.microsoft.com/office/spreadsheetml/2010/11/ac" url="C:\Users\tamar.babilodze\Desktop\პროგრამები ცვლილებით 2025  ჩემიიიიიი\02  ბიუჯეტი-ინფრასტრუქტურა  2024-2027\"/>
    </mc:Choice>
  </mc:AlternateContent>
  <bookViews>
    <workbookView xWindow="0" yWindow="0" windowWidth="28770" windowHeight="11655"/>
  </bookViews>
  <sheets>
    <sheet name="0210" sheetId="3" r:id="rId1"/>
    <sheet name="ინდიკატორი 0210" sheetId="23"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13" i="3" l="1"/>
</calcChain>
</file>

<file path=xl/sharedStrings.xml><?xml version="1.0" encoding="utf-8"?>
<sst xmlns="http://schemas.openxmlformats.org/spreadsheetml/2006/main" count="51" uniqueCount="47">
  <si>
    <t>2023 წელი</t>
  </si>
  <si>
    <t>2024 წელი</t>
  </si>
  <si>
    <t>2025 წელი</t>
  </si>
  <si>
    <t>პრიორიტეტის დასახელება, რომლის ფარგლებშიც ხორციელდება პროგრამა:</t>
  </si>
  <si>
    <t>პროგრამის კლასიფიკაციის კოდი:</t>
  </si>
  <si>
    <t>პროგრამის დასახელება:</t>
  </si>
  <si>
    <t>პროგრამის განმახორციელებელი:</t>
  </si>
  <si>
    <t>პროგრამის განხორციელების პერიოდი:</t>
  </si>
  <si>
    <t>პროგრამის მიზანი</t>
  </si>
  <si>
    <t>პროგრამის აღწერა</t>
  </si>
  <si>
    <t>სულ</t>
  </si>
  <si>
    <t>მოსალოდნელი საბოლოო შედეგი</t>
  </si>
  <si>
    <t>ქვეპროგრამის დასახელება</t>
  </si>
  <si>
    <t>საბოლოო შედეგის შეფასების ინდიკატორი</t>
  </si>
  <si>
    <t>ინდიკატორის დასახელება</t>
  </si>
  <si>
    <t>ზომის ერთეული</t>
  </si>
  <si>
    <t>მონაცემთა მოგროვების მეთოდი</t>
  </si>
  <si>
    <t>რისკი</t>
  </si>
  <si>
    <t>2025  წელი</t>
  </si>
  <si>
    <t>სულ პროგრამის ბიუჯეტი</t>
  </si>
  <si>
    <t>ცდომილების ალბათობა (%)</t>
  </si>
  <si>
    <t>მონაცემთა წყარო</t>
  </si>
  <si>
    <t>საბოლოო შედეგი</t>
  </si>
  <si>
    <t>ინფრასტრუქტურის განვითარება</t>
  </si>
  <si>
    <t>სტიქიის შედეგად დაზიანებული ინფრასტრუქტურული ობიექტების აღდგენა-რეაბილიტაცია, სტიქიის პრევენციული ღონისძიებების განხორციელება, სტიქიური მოვლენების შედეგად დაზარალებული მოსახლეობის დახმარება</t>
  </si>
  <si>
    <t>0210</t>
  </si>
  <si>
    <t>გაეროს მდგრადი განვითარების მიზანი (SDG), რომლის მიღწევასაც ემსახურება ქვეპროგრამა</t>
  </si>
  <si>
    <t>გენდერული</t>
  </si>
  <si>
    <t xml:space="preserve">ლიკვიდირებულია სტიქიით გამოწვეული შედეგები </t>
  </si>
  <si>
    <t>ლიკვიდირებულია სტიქიით  გამოწვეული შედეგები</t>
  </si>
  <si>
    <t>სტიქიის პრევენცია და შედეგების ლიკვიდაცია</t>
  </si>
  <si>
    <t>სტიქიით დაზარალებული ოჯახების რაოდენობა</t>
  </si>
  <si>
    <t>ინფრასტრუქტურის სამსახური</t>
  </si>
  <si>
    <t>მიღება-ჩაბარების აქტები</t>
  </si>
  <si>
    <t>სახელშეკრულებო პირობების დარღვევა</t>
  </si>
  <si>
    <t>ლოკაცია</t>
  </si>
  <si>
    <t>კომლი</t>
  </si>
  <si>
    <t>ინფრასტრუქტურის, სივრცითი მოწყობის და ტრანსპორტის სამსახური</t>
  </si>
  <si>
    <t>2026 წელი</t>
  </si>
  <si>
    <t>2027 წელი</t>
  </si>
  <si>
    <t>2023 წელი (საბაზისო მაჩვენებელი)</t>
  </si>
  <si>
    <t>2024 წელი (მიზნობრივი მაჩვენებელი)</t>
  </si>
  <si>
    <t>მუნიციპალიტეტის ტერიტორიაზე, ათწლეულობის გამოცდილებიდან გამომდინარე, ხშირი წვიმების შედეგად გამოწვეული წყალუხვობის დროს ზიანდება მუნიციპალიტეტის საკუთრებაში არსებული ნაპირსამაგრი ნაგებობები (გაბიონები და ნაპირდამცავი კედლები), ასევე კალაპოტებიდან გადმოსული წყალმოვარდნების შედეგად ზიანდება მდინარეების მიმდებარედ არსებული ადგილობრივი მნიშვნელობის გზები და ხიდები, საგზაო ნაგებობები, მოსახლეობის საკარმიდამო ნაკვეთები და სხვადასხვა დანიშნულების ინფრასტრუქტურული ობიექტები. ქარიშხლების ზემოქმედების შედეგედ, ათწლეულობის გამოცდილებიდან გამომდინარე, ადგილი აქვს მრავალბინიანი და ინდივიდუალური საცხოვრებელი სახლების სახურავების დაზიანებას. პროგრამის ფარგლებში, მუნიციპალიტეტის ტერიტორიაზე, სამუშაო ჯგუფების მიერ ხორციელდება გამოწვეული ზარალის შეფასება და აღნიშნული მასალების წარდგენა საქართველოს მთავრობასთან სტიქიის შედეგების სალიკვიდაციოდ შესაბამისი სახსრების გამოყოფის მიზნით. გამოყოფილი თანხების შესაბამისად ხორციელდება სტიქიის შდეგეად დაზიანებული ინფრასტრუქტურული ობიექტების აღდგენა-რეაბილიტაცია, პრევენციული ღონისძიებების განხორციელება, ასევე კერძო მფლობელობაში არსებული მრავალბინიანი და ინდივიდუალური საცხოვრებელი სახლების სახურავების რეაბილიტაცია და სტიქიისაგან დაზარალებული მოსახლეობისათვის საჭირო სამშენებლო მასალების გადაცემა.</t>
  </si>
  <si>
    <t>ადმინისტრაციული ერთეულების რაოდენობა, სადაც განხორციელდა სტიქიის სალიკვიდაციო და პრევენციული ღონისძიებები</t>
  </si>
  <si>
    <t>მიზანი 1 - სიღარიბის ყველა ფორმის აღმოფხვრა;
მიზანი 11 - ქალაქებისა და დასახლებების ინკლუზიური, უსაფრთხო და მდგრადი განვითარება.</t>
  </si>
  <si>
    <t>2025-2028წწ.</t>
  </si>
  <si>
    <t>2028 წელი</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</si>
</sst>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4" x14ac:knownFonts="1">
    <font>
      <sz val="11"/>
      <color theme="1"/>
      <name val="Calibri"/>
      <family val="2"/>
      <charset val="1"/>
      <scheme val="minor"/>
    </font>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b/>
      <i/>
      <sz val="10"/>
      <color theme="1"/>
      <name val="Sylfaen"/>
      <family val="1"/>
      <charset val="204"/>
    </font>
    <font>
      <b/>
      <sz val="11"/>
      <color theme="8" tint="-0.249977111117893"/>
      <name val="Calibri"/>
      <family val="2"/>
      <charset val="204"/>
      <scheme val="minor"/>
    </font>
    <font>
      <b/>
      <sz val="10"/>
      <color theme="8" tint="-0.249977111117893"/>
      <name val="Sylfaen"/>
      <family val="1"/>
      <charset val="204"/>
    </font>
    <font>
      <b/>
      <sz val="11"/>
      <color theme="8" tint="-0.249977111117893"/>
      <name val="Sylfaen"/>
      <family val="1"/>
      <charset val="204"/>
    </font>
    <font>
      <sz val="11"/>
      <color theme="1"/>
      <name val="Sylfaen"/>
      <family val="1"/>
      <charset val="204"/>
    </font>
    <font>
      <sz val="10"/>
      <name val="Sylfaen"/>
      <family val="1"/>
      <charset val="204"/>
    </font>
    <font>
      <sz val="10"/>
      <name val="Calibri"/>
      <family val="2"/>
      <charset val="1"/>
      <scheme val="minor"/>
    </font>
    <font>
      <sz val="11"/>
      <color theme="1"/>
      <name val="Calibri"/>
      <family val="2"/>
      <scheme val="minor"/>
    </font>
    <font>
      <sz val="9"/>
      <name val="Sylfaen"/>
      <family val="1"/>
    </font>
    <font>
      <sz val="11"/>
      <name val="Calibri"/>
      <family val="2"/>
      <charset val="204"/>
      <scheme val="minor"/>
    </font>
  </fonts>
  <fills count="2">
    <fill>
      <patternFill patternType="none"/>
    </fill>
    <fill>
      <patternFill patternType="gray125"/>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s>
  <cellStyleXfs count="2">
    <xf numFmtId="0" fontId="0" fillId="0" borderId="0"/>
    <xf numFmtId="0" fontId="11" fillId="0" borderId="0"/>
  </cellStyleXfs>
  <cellXfs count="58">
    <xf numFmtId="0" fontId="0" fillId="0" borderId="0" xfId="0"/>
    <xf numFmtId="0" fontId="0" fillId="0" borderId="1" xfId="0" applyBorder="1" applyAlignment="1">
      <alignment horizontal="center" vertical="center" wrapText="1"/>
    </xf>
    <xf numFmtId="0" fontId="0" fillId="0" borderId="0" xfId="0" applyBorder="1"/>
    <xf numFmtId="0" fontId="0" fillId="0" borderId="1" xfId="0" applyBorder="1" applyAlignment="1">
      <alignment horizontal="center" vertical="center"/>
    </xf>
    <xf numFmtId="0" fontId="0" fillId="0" borderId="0" xfId="0" applyAlignment="1">
      <alignment horizontal="left"/>
    </xf>
    <xf numFmtId="0" fontId="5" fillId="0" borderId="1" xfId="0" applyFont="1" applyBorder="1" applyAlignment="1">
      <alignment vertical="center"/>
    </xf>
    <xf numFmtId="0" fontId="6" fillId="0" borderId="1" xfId="0" applyFont="1" applyBorder="1" applyAlignment="1">
      <alignment horizontal="center" vertical="center" wrapText="1"/>
    </xf>
    <xf numFmtId="0" fontId="6" fillId="0" borderId="3" xfId="0" applyFont="1" applyBorder="1" applyAlignment="1">
      <alignment horizontal="center" vertical="center" wrapText="1"/>
    </xf>
    <xf numFmtId="0" fontId="7" fillId="0" borderId="1" xfId="0" applyFont="1" applyBorder="1" applyAlignment="1">
      <alignment horizontal="center" vertical="center"/>
    </xf>
    <xf numFmtId="0" fontId="7" fillId="0" borderId="1" xfId="0" applyFont="1" applyBorder="1" applyAlignment="1">
      <alignment horizontal="center" vertical="center" wrapText="1"/>
    </xf>
    <xf numFmtId="0" fontId="6" fillId="0" borderId="2" xfId="0" applyFont="1" applyBorder="1" applyAlignment="1">
      <alignment horizontal="center" vertical="center" wrapText="1"/>
    </xf>
    <xf numFmtId="0" fontId="6" fillId="0" borderId="1" xfId="0" applyFont="1" applyFill="1" applyBorder="1" applyAlignment="1">
      <alignment horizontal="center" vertical="center" wrapText="1"/>
    </xf>
    <xf numFmtId="9" fontId="9" fillId="0" borderId="1" xfId="0" applyNumberFormat="1" applyFont="1" applyFill="1" applyBorder="1" applyAlignment="1">
      <alignment horizontal="center" vertical="center" wrapText="1"/>
    </xf>
    <xf numFmtId="0" fontId="9" fillId="0" borderId="1" xfId="0" applyFont="1" applyFill="1" applyBorder="1" applyAlignment="1">
      <alignment horizontal="center" vertical="center" wrapText="1"/>
    </xf>
    <xf numFmtId="0" fontId="12" fillId="0" borderId="7" xfId="1" applyFont="1" applyBorder="1" applyAlignment="1">
      <alignment horizontal="left" vertical="center" wrapText="1"/>
    </xf>
    <xf numFmtId="0" fontId="9" fillId="0" borderId="1" xfId="0" applyFont="1" applyFill="1" applyBorder="1" applyAlignment="1">
      <alignment vertical="center" wrapText="1"/>
    </xf>
    <xf numFmtId="0" fontId="5" fillId="0" borderId="1" xfId="0" applyFont="1" applyBorder="1" applyAlignment="1">
      <alignment vertical="center"/>
    </xf>
    <xf numFmtId="0" fontId="5" fillId="0" borderId="1" xfId="0" applyFont="1" applyBorder="1" applyAlignment="1">
      <alignment vertical="center" wrapText="1"/>
    </xf>
    <xf numFmtId="0" fontId="13" fillId="0" borderId="1" xfId="0" applyFont="1" applyBorder="1" applyAlignment="1">
      <alignment horizontal="center" vertical="center"/>
    </xf>
    <xf numFmtId="0" fontId="10" fillId="0" borderId="1" xfId="0" applyFont="1" applyFill="1" applyBorder="1" applyAlignment="1">
      <alignment horizontal="center" vertical="center" wrapText="1"/>
    </xf>
    <xf numFmtId="1" fontId="9" fillId="0" borderId="1" xfId="0" applyNumberFormat="1" applyFont="1" applyFill="1" applyBorder="1" applyAlignment="1">
      <alignment horizontal="center" vertical="center" wrapText="1"/>
    </xf>
    <xf numFmtId="3" fontId="0" fillId="0" borderId="1" xfId="0" applyNumberFormat="1" applyBorder="1" applyAlignment="1">
      <alignment horizontal="center" vertical="center" wrapText="1"/>
    </xf>
    <xf numFmtId="0" fontId="13" fillId="0" borderId="3" xfId="0" applyFont="1" applyBorder="1" applyAlignment="1">
      <alignment horizontal="left" vertical="center" wrapText="1"/>
    </xf>
    <xf numFmtId="0" fontId="13" fillId="0" borderId="4" xfId="0" applyFont="1" applyBorder="1" applyAlignment="1">
      <alignment horizontal="left" vertical="center" wrapText="1"/>
    </xf>
    <xf numFmtId="0" fontId="13" fillId="0" borderId="5" xfId="0" applyFont="1" applyBorder="1" applyAlignment="1">
      <alignment horizontal="left" vertical="center" wrapText="1"/>
    </xf>
    <xf numFmtId="0" fontId="1" fillId="0" borderId="3" xfId="0" applyFont="1" applyBorder="1" applyAlignment="1">
      <alignment horizontal="left" vertical="center" wrapText="1"/>
    </xf>
    <xf numFmtId="0" fontId="3" fillId="0" borderId="4" xfId="0" applyFont="1" applyBorder="1" applyAlignment="1">
      <alignment horizontal="left" vertical="center" wrapText="1"/>
    </xf>
    <xf numFmtId="0" fontId="3" fillId="0" borderId="5" xfId="0" applyFont="1" applyBorder="1" applyAlignment="1">
      <alignment horizontal="left" vertical="center" wrapText="1"/>
    </xf>
    <xf numFmtId="0" fontId="5" fillId="0" borderId="3" xfId="0" applyFont="1" applyBorder="1" applyAlignment="1">
      <alignment horizontal="left" vertical="center"/>
    </xf>
    <xf numFmtId="0" fontId="5" fillId="0" borderId="4" xfId="0" applyFont="1" applyBorder="1" applyAlignment="1">
      <alignment horizontal="left" vertical="center"/>
    </xf>
    <xf numFmtId="0" fontId="5" fillId="0" borderId="5" xfId="0" applyFont="1" applyBorder="1" applyAlignment="1">
      <alignment horizontal="left" vertical="center"/>
    </xf>
    <xf numFmtId="0" fontId="1" fillId="0" borderId="3" xfId="0" applyFont="1" applyBorder="1" applyAlignment="1">
      <alignment vertical="center" wrapText="1"/>
    </xf>
    <xf numFmtId="0" fontId="2" fillId="0" borderId="4" xfId="0" applyFont="1" applyBorder="1" applyAlignment="1">
      <alignment vertical="center" wrapText="1"/>
    </xf>
    <xf numFmtId="0" fontId="2" fillId="0" borderId="5" xfId="0" applyFont="1" applyBorder="1" applyAlignment="1">
      <alignment vertical="center" wrapText="1"/>
    </xf>
    <xf numFmtId="0" fontId="2" fillId="0" borderId="3" xfId="0" applyFont="1" applyBorder="1" applyAlignment="1">
      <alignment horizontal="left" vertical="center" wrapText="1"/>
    </xf>
    <xf numFmtId="0" fontId="2" fillId="0" borderId="4" xfId="0" applyFont="1" applyBorder="1" applyAlignment="1">
      <alignment horizontal="left" vertical="center" wrapText="1"/>
    </xf>
    <xf numFmtId="0" fontId="2" fillId="0" borderId="5" xfId="0" applyFont="1" applyBorder="1" applyAlignment="1">
      <alignment horizontal="left" vertical="center" wrapText="1"/>
    </xf>
    <xf numFmtId="0" fontId="4" fillId="0" borderId="0" xfId="0" applyFont="1" applyBorder="1" applyAlignment="1">
      <alignment horizontal="center" vertical="center"/>
    </xf>
    <xf numFmtId="0" fontId="0" fillId="0" borderId="3" xfId="0" applyBorder="1" applyAlignment="1">
      <alignment horizontal="center" vertical="center" wrapText="1"/>
    </xf>
    <xf numFmtId="0" fontId="0" fillId="0" borderId="4" xfId="0" applyBorder="1" applyAlignment="1">
      <alignment horizontal="center" vertical="center" wrapText="1"/>
    </xf>
    <xf numFmtId="0" fontId="0" fillId="0" borderId="5" xfId="0" applyBorder="1" applyAlignment="1">
      <alignment horizontal="center" vertical="center" wrapText="1"/>
    </xf>
    <xf numFmtId="0" fontId="8" fillId="0" borderId="3" xfId="0" applyFont="1" applyBorder="1" applyAlignment="1">
      <alignment horizontal="center" vertical="center"/>
    </xf>
    <xf numFmtId="0" fontId="8" fillId="0" borderId="5" xfId="0" applyFont="1" applyBorder="1" applyAlignment="1">
      <alignment horizontal="center" vertical="center"/>
    </xf>
    <xf numFmtId="0" fontId="5" fillId="0" borderId="1" xfId="0" applyFont="1" applyBorder="1" applyAlignment="1">
      <alignment vertical="center"/>
    </xf>
    <xf numFmtId="49" fontId="8" fillId="0" borderId="3" xfId="0" applyNumberFormat="1" applyFont="1" applyBorder="1" applyAlignment="1">
      <alignment horizontal="center" vertical="center"/>
    </xf>
    <xf numFmtId="49" fontId="8" fillId="0" borderId="5" xfId="0" applyNumberFormat="1" applyFont="1" applyBorder="1" applyAlignment="1">
      <alignment horizontal="center" vertical="center"/>
    </xf>
    <xf numFmtId="0" fontId="1" fillId="0" borderId="4" xfId="0" applyFont="1" applyBorder="1" applyAlignment="1">
      <alignment horizontal="center" vertical="center" wrapText="1"/>
    </xf>
    <xf numFmtId="0" fontId="2" fillId="0" borderId="4" xfId="0" applyFont="1" applyBorder="1" applyAlignment="1">
      <alignment horizontal="center" vertical="center" wrapText="1"/>
    </xf>
    <xf numFmtId="0" fontId="2" fillId="0" borderId="5" xfId="0" applyFont="1" applyBorder="1" applyAlignment="1">
      <alignment horizontal="center" vertical="center" wrapText="1"/>
    </xf>
    <xf numFmtId="0" fontId="5" fillId="0" borderId="3" xfId="0" applyFont="1" applyBorder="1" applyAlignment="1">
      <alignment horizontal="left" vertical="center" wrapText="1"/>
    </xf>
    <xf numFmtId="0" fontId="5" fillId="0" borderId="5" xfId="0" applyFont="1" applyBorder="1" applyAlignment="1">
      <alignment horizontal="left" vertical="center" wrapText="1"/>
    </xf>
    <xf numFmtId="0" fontId="5" fillId="0" borderId="3" xfId="0" applyFont="1" applyBorder="1" applyAlignment="1">
      <alignment vertical="center"/>
    </xf>
    <xf numFmtId="0" fontId="5" fillId="0" borderId="4" xfId="0" applyFont="1" applyBorder="1" applyAlignment="1">
      <alignment vertical="center"/>
    </xf>
    <xf numFmtId="0" fontId="5" fillId="0" borderId="5" xfId="0" applyFont="1" applyBorder="1" applyAlignment="1">
      <alignment vertical="center"/>
    </xf>
    <xf numFmtId="0" fontId="0" fillId="0" borderId="2" xfId="0" applyBorder="1" applyAlignment="1">
      <alignment horizontal="center" vertical="center" wrapText="1"/>
    </xf>
    <xf numFmtId="0" fontId="0" fillId="0" borderId="6" xfId="0" applyBorder="1" applyAlignment="1">
      <alignment horizontal="center" vertical="center" wrapText="1"/>
    </xf>
    <xf numFmtId="0" fontId="5" fillId="0" borderId="2" xfId="0" applyFont="1" applyBorder="1" applyAlignment="1">
      <alignment horizontal="center" vertical="center"/>
    </xf>
    <xf numFmtId="0" fontId="5" fillId="0" borderId="6" xfId="0" applyFont="1" applyBorder="1" applyAlignment="1">
      <alignment horizontal="center" vertical="center"/>
    </xf>
  </cellXfs>
  <cellStyles count="2">
    <cellStyle name="Normal" xfId="0" builtinId="0"/>
    <cellStyle name="Normal 3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I16"/>
  <sheetViews>
    <sheetView tabSelected="1" topLeftCell="A10" workbookViewId="0">
      <selection activeCell="A14" sqref="A14:F14"/>
    </sheetView>
  </sheetViews>
  <sheetFormatPr defaultRowHeight="15" x14ac:dyDescent="0.25"/>
  <cols>
    <col min="1" max="1" width="41.140625" customWidth="1"/>
    <col min="2" max="3" width="14.28515625" customWidth="1"/>
    <col min="4" max="4" width="13.85546875" customWidth="1"/>
    <col min="5" max="5" width="13.7109375" customWidth="1"/>
    <col min="6" max="6" width="13.5703125" customWidth="1"/>
    <col min="7" max="7" width="13.7109375" customWidth="1"/>
    <col min="8" max="8" width="14.7109375" customWidth="1"/>
    <col min="9" max="9" width="16.7109375" customWidth="1"/>
    <col min="10" max="10" width="18" customWidth="1"/>
    <col min="11" max="11" width="14.28515625" customWidth="1"/>
  </cols>
  <sheetData>
    <row r="1" spans="1:9" x14ac:dyDescent="0.25">
      <c r="A1" s="2"/>
      <c r="B1" s="37"/>
      <c r="C1" s="37"/>
      <c r="D1" s="37"/>
      <c r="E1" s="37"/>
      <c r="F1" s="37"/>
    </row>
    <row r="2" spans="1:9" ht="34.9" customHeight="1" x14ac:dyDescent="0.25">
      <c r="A2" s="49" t="s">
        <v>3</v>
      </c>
      <c r="B2" s="50"/>
      <c r="C2" s="47" t="s">
        <v>23</v>
      </c>
      <c r="D2" s="47"/>
      <c r="E2" s="47"/>
      <c r="F2" s="48"/>
    </row>
    <row r="3" spans="1:9" ht="30.6" customHeight="1" x14ac:dyDescent="0.25">
      <c r="A3" s="43" t="s">
        <v>4</v>
      </c>
      <c r="B3" s="43"/>
      <c r="C3" s="43"/>
      <c r="D3" s="43"/>
      <c r="E3" s="44" t="s">
        <v>25</v>
      </c>
      <c r="F3" s="45"/>
    </row>
    <row r="4" spans="1:9" ht="32.450000000000003" customHeight="1" x14ac:dyDescent="0.25">
      <c r="A4" s="5" t="s">
        <v>5</v>
      </c>
      <c r="B4" s="46" t="s">
        <v>30</v>
      </c>
      <c r="C4" s="47"/>
      <c r="D4" s="47"/>
      <c r="E4" s="47"/>
      <c r="F4" s="48"/>
    </row>
    <row r="5" spans="1:9" ht="53.25" customHeight="1" x14ac:dyDescent="0.25">
      <c r="A5" s="5" t="s">
        <v>6</v>
      </c>
      <c r="B5" s="38" t="s">
        <v>37</v>
      </c>
      <c r="C5" s="39"/>
      <c r="D5" s="39"/>
      <c r="E5" s="39"/>
      <c r="F5" s="40"/>
      <c r="I5" s="4"/>
    </row>
    <row r="6" spans="1:9" ht="36.6" customHeight="1" x14ac:dyDescent="0.25">
      <c r="A6" s="51" t="s">
        <v>7</v>
      </c>
      <c r="B6" s="52"/>
      <c r="C6" s="52"/>
      <c r="D6" s="53"/>
      <c r="E6" s="41" t="s">
        <v>45</v>
      </c>
      <c r="F6" s="42"/>
    </row>
    <row r="7" spans="1:9" ht="30.6" customHeight="1" x14ac:dyDescent="0.25">
      <c r="A7" s="28" t="s">
        <v>8</v>
      </c>
      <c r="B7" s="29"/>
      <c r="C7" s="29"/>
      <c r="D7" s="29"/>
      <c r="E7" s="29"/>
      <c r="F7" s="30"/>
    </row>
    <row r="8" spans="1:9" ht="53.25" customHeight="1" x14ac:dyDescent="0.25">
      <c r="A8" s="34" t="s">
        <v>24</v>
      </c>
      <c r="B8" s="35"/>
      <c r="C8" s="35"/>
      <c r="D8" s="35"/>
      <c r="E8" s="35"/>
      <c r="F8" s="36"/>
    </row>
    <row r="9" spans="1:9" ht="31.9" customHeight="1" x14ac:dyDescent="0.25">
      <c r="A9" s="28" t="s">
        <v>9</v>
      </c>
      <c r="B9" s="29"/>
      <c r="C9" s="29"/>
      <c r="D9" s="29"/>
      <c r="E9" s="29"/>
      <c r="F9" s="30"/>
    </row>
    <row r="10" spans="1:9" ht="223.5" customHeight="1" x14ac:dyDescent="0.25">
      <c r="A10" s="25" t="s">
        <v>42</v>
      </c>
      <c r="B10" s="26"/>
      <c r="C10" s="26"/>
      <c r="D10" s="26"/>
      <c r="E10" s="26"/>
      <c r="F10" s="27"/>
    </row>
    <row r="11" spans="1:9" ht="61.9" customHeight="1" x14ac:dyDescent="0.25">
      <c r="A11" s="5" t="s">
        <v>12</v>
      </c>
      <c r="B11" s="8" t="s">
        <v>10</v>
      </c>
      <c r="C11" s="9" t="s">
        <v>2</v>
      </c>
      <c r="D11" s="9" t="s">
        <v>38</v>
      </c>
      <c r="E11" s="9" t="s">
        <v>39</v>
      </c>
      <c r="F11" s="9" t="s">
        <v>46</v>
      </c>
    </row>
    <row r="12" spans="1:9" ht="93" customHeight="1" x14ac:dyDescent="0.25">
      <c r="A12" s="14" t="s">
        <v>24</v>
      </c>
      <c r="B12" s="3">
        <v>0</v>
      </c>
      <c r="C12" s="21">
        <v>10000</v>
      </c>
      <c r="D12" s="1"/>
      <c r="E12" s="1"/>
      <c r="F12" s="1"/>
    </row>
    <row r="13" spans="1:9" ht="38.450000000000003" customHeight="1" x14ac:dyDescent="0.25">
      <c r="A13" s="5" t="s">
        <v>19</v>
      </c>
      <c r="B13" s="3">
        <v>0</v>
      </c>
      <c r="C13" s="21">
        <f>C12</f>
        <v>10000</v>
      </c>
      <c r="D13" s="1"/>
      <c r="E13" s="1"/>
      <c r="F13" s="1"/>
    </row>
    <row r="14" spans="1:9" ht="40.15" customHeight="1" x14ac:dyDescent="0.25">
      <c r="A14" s="28" t="s">
        <v>11</v>
      </c>
      <c r="B14" s="29"/>
      <c r="C14" s="29"/>
      <c r="D14" s="29"/>
      <c r="E14" s="29"/>
      <c r="F14" s="30"/>
    </row>
    <row r="15" spans="1:9" ht="57.6" customHeight="1" x14ac:dyDescent="0.25">
      <c r="A15" s="31" t="s">
        <v>29</v>
      </c>
      <c r="B15" s="32"/>
      <c r="C15" s="32"/>
      <c r="D15" s="32"/>
      <c r="E15" s="32"/>
      <c r="F15" s="33"/>
    </row>
    <row r="16" spans="1:9" ht="85.15" customHeight="1" x14ac:dyDescent="0.25">
      <c r="A16" s="17" t="s">
        <v>26</v>
      </c>
      <c r="B16" s="22" t="s">
        <v>44</v>
      </c>
      <c r="C16" s="23"/>
      <c r="D16" s="24"/>
      <c r="E16" s="16" t="s">
        <v>27</v>
      </c>
      <c r="F16" s="18"/>
    </row>
  </sheetData>
  <mergeCells count="16">
    <mergeCell ref="A7:F7"/>
    <mergeCell ref="A8:F8"/>
    <mergeCell ref="B1:F1"/>
    <mergeCell ref="B5:F5"/>
    <mergeCell ref="E6:F6"/>
    <mergeCell ref="A3:D3"/>
    <mergeCell ref="E3:F3"/>
    <mergeCell ref="B4:F4"/>
    <mergeCell ref="A2:B2"/>
    <mergeCell ref="C2:F2"/>
    <mergeCell ref="A6:D6"/>
    <mergeCell ref="B16:D16"/>
    <mergeCell ref="A10:F10"/>
    <mergeCell ref="A9:F9"/>
    <mergeCell ref="A14:F14"/>
    <mergeCell ref="A15:F15"/>
  </mergeCells>
  <pageMargins left="0.23622047244094488" right="0.23622047244094488" top="0.74803149606299213" bottom="0.74803149606299213" header="0.31496062992125984" footer="0.31496062992125984"/>
  <pageSetup paperSize="9" scale="78"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4"/>
  <sheetViews>
    <sheetView workbookViewId="0">
      <selection activeCell="J13" sqref="J13"/>
    </sheetView>
  </sheetViews>
  <sheetFormatPr defaultRowHeight="15" x14ac:dyDescent="0.25"/>
  <cols>
    <col min="1" max="1" width="29.28515625" customWidth="1"/>
    <col min="2" max="2" width="41.85546875" customWidth="1"/>
    <col min="3" max="3" width="17.85546875" customWidth="1"/>
    <col min="4" max="4" width="14.42578125" customWidth="1"/>
    <col min="5" max="5" width="0.28515625" customWidth="1"/>
    <col min="6" max="6" width="13.7109375" hidden="1" customWidth="1"/>
    <col min="7" max="7" width="0.140625" hidden="1" customWidth="1"/>
    <col min="8" max="8" width="13.7109375" customWidth="1"/>
    <col min="9" max="9" width="14.7109375" customWidth="1"/>
    <col min="10" max="10" width="16.7109375" customWidth="1"/>
    <col min="11" max="11" width="18" customWidth="1"/>
    <col min="12" max="12" width="22" customWidth="1"/>
  </cols>
  <sheetData>
    <row r="1" spans="1:12" ht="45" customHeight="1" x14ac:dyDescent="0.25">
      <c r="A1" s="56" t="s">
        <v>22</v>
      </c>
      <c r="B1" s="28" t="s">
        <v>13</v>
      </c>
      <c r="C1" s="29"/>
      <c r="D1" s="29"/>
      <c r="E1" s="29"/>
      <c r="F1" s="29"/>
      <c r="G1" s="29"/>
      <c r="H1" s="29"/>
      <c r="I1" s="29"/>
      <c r="J1" s="29"/>
      <c r="K1" s="29"/>
      <c r="L1" s="30"/>
    </row>
    <row r="2" spans="1:12" ht="62.25" customHeight="1" x14ac:dyDescent="0.25">
      <c r="A2" s="57"/>
      <c r="B2" s="6" t="s">
        <v>14</v>
      </c>
      <c r="C2" s="6" t="s">
        <v>40</v>
      </c>
      <c r="D2" s="6" t="s">
        <v>41</v>
      </c>
      <c r="E2" s="6" t="s">
        <v>0</v>
      </c>
      <c r="F2" s="6" t="s">
        <v>1</v>
      </c>
      <c r="G2" s="7" t="s">
        <v>18</v>
      </c>
      <c r="H2" s="10" t="s">
        <v>15</v>
      </c>
      <c r="I2" s="10" t="s">
        <v>20</v>
      </c>
      <c r="J2" s="10" t="s">
        <v>21</v>
      </c>
      <c r="K2" s="10" t="s">
        <v>16</v>
      </c>
      <c r="L2" s="11" t="s">
        <v>17</v>
      </c>
    </row>
    <row r="3" spans="1:12" ht="63" customHeight="1" x14ac:dyDescent="0.25">
      <c r="A3" s="54" t="s">
        <v>28</v>
      </c>
      <c r="B3" s="15" t="s">
        <v>43</v>
      </c>
      <c r="C3" s="20">
        <v>29</v>
      </c>
      <c r="D3" s="20">
        <v>0</v>
      </c>
      <c r="E3" s="20"/>
      <c r="F3" s="20"/>
      <c r="G3" s="20"/>
      <c r="H3" s="20" t="s">
        <v>35</v>
      </c>
      <c r="I3" s="12">
        <v>0.05</v>
      </c>
      <c r="J3" s="13" t="s">
        <v>32</v>
      </c>
      <c r="K3" s="13" t="s">
        <v>33</v>
      </c>
      <c r="L3" s="19" t="s">
        <v>34</v>
      </c>
    </row>
    <row r="4" spans="1:12" ht="34.9" customHeight="1" x14ac:dyDescent="0.25">
      <c r="A4" s="55"/>
      <c r="B4" s="15" t="s">
        <v>31</v>
      </c>
      <c r="C4" s="20">
        <v>1200</v>
      </c>
      <c r="D4" s="20">
        <v>0</v>
      </c>
      <c r="E4" s="12"/>
      <c r="F4" s="12"/>
      <c r="G4" s="12"/>
      <c r="H4" s="13" t="s">
        <v>36</v>
      </c>
      <c r="I4" s="12">
        <v>0.05</v>
      </c>
      <c r="J4" s="13" t="s">
        <v>32</v>
      </c>
      <c r="K4" s="13" t="s">
        <v>33</v>
      </c>
      <c r="L4" s="19" t="s">
        <v>34</v>
      </c>
    </row>
  </sheetData>
  <mergeCells count="3">
    <mergeCell ref="B1:L1"/>
    <mergeCell ref="A3:A4"/>
    <mergeCell ref="A1:A2"/>
  </mergeCells>
  <pageMargins left="0.23622047244094488" right="0.23622047244094488" top="0.74803149606299213" bottom="0.74803149606299213" header="0.31496062992125984" footer="0.31496062992125984"/>
  <pageSetup paperSize="9" scale="78"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0210</vt:lpstr>
      <vt:lpstr>ინდიკატორი 0210</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Tamar Babilodze</cp:lastModifiedBy>
  <cp:lastPrinted>2021-07-04T20:29:13Z</cp:lastPrinted>
  <dcterms:created xsi:type="dcterms:W3CDTF">2021-06-16T13:27:45Z</dcterms:created>
  <dcterms:modified xsi:type="dcterms:W3CDTF">2024-11-16T12:11:08Z</dcterms:modified>
</cp:coreProperties>
</file>